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gennyandreagarciavasquez/Dropbox/"/>
    </mc:Choice>
  </mc:AlternateContent>
  <xr:revisionPtr revIDLastSave="0" documentId="8_{77662FBB-7D8A-8E4E-8666-6E6EA3497277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MALLA TS_8SEM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Y38" i="1" l="1"/>
  <c r="O9" i="1" l="1"/>
  <c r="C9" i="1" l="1"/>
  <c r="F9" i="1"/>
  <c r="L9" i="1"/>
  <c r="F15" i="1"/>
  <c r="I15" i="1"/>
  <c r="L15" i="1"/>
  <c r="C16" i="1"/>
  <c r="C18" i="1"/>
  <c r="F18" i="1"/>
  <c r="C21" i="1"/>
  <c r="I18" i="1"/>
  <c r="L18" i="1"/>
  <c r="X18" i="1"/>
</calcChain>
</file>

<file path=xl/sharedStrings.xml><?xml version="1.0" encoding="utf-8"?>
<sst xmlns="http://schemas.openxmlformats.org/spreadsheetml/2006/main" count="62" uniqueCount="48">
  <si>
    <t>HORAS</t>
  </si>
  <si>
    <t>Electiva profesional V</t>
  </si>
  <si>
    <t>Electiva profesional III</t>
  </si>
  <si>
    <t>Electiva profesional IV</t>
  </si>
  <si>
    <t>Electiva profesional II</t>
  </si>
  <si>
    <t>Electiva profesional I</t>
  </si>
  <si>
    <t>Gestión social</t>
  </si>
  <si>
    <t>Pedagogía Social e Intervención socioeducativa</t>
  </si>
  <si>
    <t>Fundamentos de Psicología</t>
  </si>
  <si>
    <t>Práctica preprofesional: propuesta de intervención</t>
  </si>
  <si>
    <t>Práctica preprofesional: aproximación investigativa</t>
  </si>
  <si>
    <t>Introducción a la práctica y ética profesional</t>
  </si>
  <si>
    <t>Antropología social y cultural</t>
  </si>
  <si>
    <t>Seminario de Trabajo de grado</t>
  </si>
  <si>
    <t>Teorías del desarrollo y planeación social</t>
  </si>
  <si>
    <t xml:space="preserve">Construcción y análisis de políticas públicas </t>
  </si>
  <si>
    <t>Trabajo Social con Comunidad: Fundamentos</t>
  </si>
  <si>
    <t>Trabajo Social con Familias: Fundamentos</t>
  </si>
  <si>
    <t xml:space="preserve">Historia del Trabajo Social </t>
  </si>
  <si>
    <t>Introducción al Trabajo Social</t>
  </si>
  <si>
    <t>Fundamentos TIC</t>
  </si>
  <si>
    <t>Ecología y medio ambiente</t>
  </si>
  <si>
    <t>Espiritualidad</t>
  </si>
  <si>
    <t>Ética</t>
  </si>
  <si>
    <t>Proyecto de vida</t>
  </si>
  <si>
    <t>Electiva en Humanidades</t>
  </si>
  <si>
    <t>SEMESTRE 8</t>
  </si>
  <si>
    <t>SEMESTRE 7</t>
  </si>
  <si>
    <t>SEMESTRE 6</t>
  </si>
  <si>
    <t>SEMESTRE 5</t>
  </si>
  <si>
    <t>SEMESTRE 4</t>
  </si>
  <si>
    <t>SEMESTRE 3</t>
  </si>
  <si>
    <t>SEMESTRE 2</t>
  </si>
  <si>
    <t>SEMESTRE 1</t>
  </si>
  <si>
    <t>UNICATÓLICA</t>
  </si>
  <si>
    <t>FUNDACIÓN UNIVERSITARIA CATÓLICA LUMEN GENTIUM</t>
  </si>
  <si>
    <t xml:space="preserve">Fundamentos de economía </t>
  </si>
  <si>
    <t xml:space="preserve">Estadistica descriptiva para la Ciencias sociales </t>
  </si>
  <si>
    <t>Sistematización de Experiencias</t>
  </si>
  <si>
    <t>Teoría Política, Estado y Políticas sociales</t>
  </si>
  <si>
    <t>Trabajo social con grupos</t>
  </si>
  <si>
    <t>Trabajo Social organizacional</t>
  </si>
  <si>
    <t>Perspectivas de investigación en Trabajo Social</t>
  </si>
  <si>
    <t>Fundamentos de sociología</t>
  </si>
  <si>
    <t>PLAN DE ESTUDIOS DE TRABAJO SOCIAL - 8 SEMESTRES</t>
  </si>
  <si>
    <t>Trabajo Social con Comunidad: Seminario de intervención</t>
  </si>
  <si>
    <t>Trabajo Social con Familias: Seminario de intervención</t>
  </si>
  <si>
    <t>CRED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</si>
</sst>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2"/>
      <name val="Franklin Gothic Book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6"/>
      <color theme="0"/>
      <name val="Franklin Gothic Book"/>
      <family val="2"/>
    </font>
    <font>
      <b/>
      <sz val="12"/>
      <name val="Franklin Gothic Book"/>
      <family val="2"/>
    </font>
    <font>
      <sz val="10"/>
      <name val="Franklin Gothic Book"/>
      <family val="2"/>
    </font>
    <font>
      <b/>
      <sz val="10"/>
      <name val="Franklin Gothic Book"/>
      <family val="2"/>
    </font>
    <font>
      <sz val="14"/>
      <name val="Franklin Gothic Book"/>
      <family val="2"/>
    </font>
    <font>
      <b/>
      <sz val="14"/>
      <color theme="0"/>
      <name val="Franklin Gothic Book"/>
      <family val="2"/>
    </font>
    <font>
      <sz val="14"/>
      <name val="Arial Narrow"/>
      <family val="2"/>
    </font>
    <font>
      <b/>
      <sz val="14"/>
      <name val="Franklin Gothic Book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20"/>
      <color theme="4"/>
      <name val="Arial"/>
      <family val="2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sz val="9"/>
      <name val="Franklin Gothic Book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4" fillId="0" borderId="7" xfId="0" applyFont="1" applyBorder="1"/>
    <xf numFmtId="0" fontId="6" fillId="0" borderId="0" xfId="0" applyFont="1" applyFill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6" fillId="0" borderId="0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 vertical="center"/>
    </xf>
    <xf numFmtId="0" fontId="3" fillId="0" borderId="7" xfId="0" applyFont="1" applyBorder="1"/>
    <xf numFmtId="0" fontId="9" fillId="0" borderId="4" xfId="0" applyFont="1" applyBorder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0" fillId="0" borderId="1" xfId="0" applyBorder="1"/>
    <xf numFmtId="0" fontId="11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3" fillId="0" borderId="0" xfId="0" quotePrefix="1" applyFont="1" applyFill="1" applyBorder="1" applyAlignment="1">
      <alignment horizontal="center" vertical="center"/>
    </xf>
    <xf numFmtId="0" fontId="14" fillId="0" borderId="0" xfId="0" quotePrefix="1" applyFont="1" applyFill="1" applyBorder="1" applyAlignment="1">
      <alignment vertical="center"/>
    </xf>
    <xf numFmtId="0" fontId="15" fillId="0" borderId="0" xfId="0" quotePrefix="1" applyFont="1" applyFill="1" applyBorder="1" applyAlignment="1">
      <alignment vertical="center"/>
    </xf>
    <xf numFmtId="0" fontId="16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9" fillId="0" borderId="4" xfId="0" applyFont="1" applyFill="1" applyBorder="1"/>
    <xf numFmtId="0" fontId="16" fillId="0" borderId="1" xfId="0" applyFont="1" applyBorder="1"/>
    <xf numFmtId="0" fontId="17" fillId="0" borderId="0" xfId="0" applyFont="1" applyFill="1" applyBorder="1"/>
    <xf numFmtId="0" fontId="3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/>
    </xf>
    <xf numFmtId="0" fontId="17" fillId="0" borderId="4" xfId="0" applyFont="1" applyFill="1" applyBorder="1"/>
    <xf numFmtId="0" fontId="2" fillId="0" borderId="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6" fillId="0" borderId="13" xfId="0" applyFont="1" applyFill="1" applyBorder="1"/>
    <xf numFmtId="0" fontId="16" fillId="0" borderId="12" xfId="0" applyFont="1" applyFill="1" applyBorder="1"/>
    <xf numFmtId="0" fontId="3" fillId="0" borderId="0" xfId="0" applyFont="1" applyFill="1"/>
    <xf numFmtId="0" fontId="14" fillId="0" borderId="0" xfId="0" quotePrefix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654844</xdr:colOff>
      <xdr:row>14</xdr:row>
      <xdr:rowOff>309562</xdr:rowOff>
    </xdr:from>
    <xdr:to>
      <xdr:col>5</xdr:col>
      <xdr:colOff>107156</xdr:colOff>
      <xdr:row>14</xdr:row>
      <xdr:rowOff>333375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893094" y="4333875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700088</xdr:colOff>
      <xdr:row>14</xdr:row>
      <xdr:rowOff>271462</xdr:rowOff>
    </xdr:from>
    <xdr:to>
      <xdr:col>8</xdr:col>
      <xdr:colOff>152400</xdr:colOff>
      <xdr:row>14</xdr:row>
      <xdr:rowOff>295275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3748088" y="4295775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685800</xdr:colOff>
      <xdr:row>14</xdr:row>
      <xdr:rowOff>316706</xdr:rowOff>
    </xdr:from>
    <xdr:to>
      <xdr:col>11</xdr:col>
      <xdr:colOff>138112</xdr:colOff>
      <xdr:row>14</xdr:row>
      <xdr:rowOff>340519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5543550" y="4341019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714376</xdr:colOff>
      <xdr:row>17</xdr:row>
      <xdr:rowOff>523875</xdr:rowOff>
    </xdr:from>
    <xdr:to>
      <xdr:col>5</xdr:col>
      <xdr:colOff>166688</xdr:colOff>
      <xdr:row>17</xdr:row>
      <xdr:rowOff>547688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1952626" y="5607844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700088</xdr:colOff>
      <xdr:row>23</xdr:row>
      <xdr:rowOff>450057</xdr:rowOff>
    </xdr:from>
    <xdr:to>
      <xdr:col>5</xdr:col>
      <xdr:colOff>152400</xdr:colOff>
      <xdr:row>23</xdr:row>
      <xdr:rowOff>473870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1938338" y="7450932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709613</xdr:colOff>
      <xdr:row>23</xdr:row>
      <xdr:rowOff>554832</xdr:rowOff>
    </xdr:from>
    <xdr:to>
      <xdr:col>11</xdr:col>
      <xdr:colOff>161925</xdr:colOff>
      <xdr:row>23</xdr:row>
      <xdr:rowOff>578645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5567363" y="7555707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719137</xdr:colOff>
      <xdr:row>11</xdr:row>
      <xdr:rowOff>504826</xdr:rowOff>
    </xdr:from>
    <xdr:to>
      <xdr:col>17</xdr:col>
      <xdr:colOff>171449</xdr:colOff>
      <xdr:row>11</xdr:row>
      <xdr:rowOff>528639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9196387" y="3505201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683420</xdr:colOff>
      <xdr:row>23</xdr:row>
      <xdr:rowOff>481013</xdr:rowOff>
    </xdr:from>
    <xdr:to>
      <xdr:col>14</xdr:col>
      <xdr:colOff>135732</xdr:colOff>
      <xdr:row>23</xdr:row>
      <xdr:rowOff>504826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7350920" y="7481888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619125</xdr:colOff>
      <xdr:row>20</xdr:row>
      <xdr:rowOff>273843</xdr:rowOff>
    </xdr:from>
    <xdr:to>
      <xdr:col>14</xdr:col>
      <xdr:colOff>154781</xdr:colOff>
      <xdr:row>26</xdr:row>
      <xdr:rowOff>226220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7286625" y="6405562"/>
          <a:ext cx="500062" cy="18811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702468</xdr:colOff>
      <xdr:row>17</xdr:row>
      <xdr:rowOff>440531</xdr:rowOff>
    </xdr:from>
    <xdr:to>
      <xdr:col>11</xdr:col>
      <xdr:colOff>154780</xdr:colOff>
      <xdr:row>17</xdr:row>
      <xdr:rowOff>464344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5560218" y="5524500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640555</xdr:colOff>
      <xdr:row>17</xdr:row>
      <xdr:rowOff>473868</xdr:rowOff>
    </xdr:from>
    <xdr:to>
      <xdr:col>14</xdr:col>
      <xdr:colOff>92867</xdr:colOff>
      <xdr:row>17</xdr:row>
      <xdr:rowOff>497681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7308055" y="5557837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709611</xdr:colOff>
      <xdr:row>17</xdr:row>
      <xdr:rowOff>435768</xdr:rowOff>
    </xdr:from>
    <xdr:to>
      <xdr:col>17</xdr:col>
      <xdr:colOff>161923</xdr:colOff>
      <xdr:row>17</xdr:row>
      <xdr:rowOff>459581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9186861" y="5519737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754854</xdr:colOff>
      <xdr:row>17</xdr:row>
      <xdr:rowOff>385762</xdr:rowOff>
    </xdr:from>
    <xdr:to>
      <xdr:col>20</xdr:col>
      <xdr:colOff>207166</xdr:colOff>
      <xdr:row>17</xdr:row>
      <xdr:rowOff>409575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11041854" y="5469731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704847</xdr:colOff>
      <xdr:row>17</xdr:row>
      <xdr:rowOff>490537</xdr:rowOff>
    </xdr:from>
    <xdr:to>
      <xdr:col>23</xdr:col>
      <xdr:colOff>157159</xdr:colOff>
      <xdr:row>17</xdr:row>
      <xdr:rowOff>514350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12801597" y="5574506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726278</xdr:colOff>
      <xdr:row>14</xdr:row>
      <xdr:rowOff>428624</xdr:rowOff>
    </xdr:from>
    <xdr:to>
      <xdr:col>23</xdr:col>
      <xdr:colOff>178590</xdr:colOff>
      <xdr:row>14</xdr:row>
      <xdr:rowOff>452437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12823028" y="4452937"/>
          <a:ext cx="416718" cy="23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17</xdr:row>
      <xdr:rowOff>488156</xdr:rowOff>
    </xdr:from>
    <xdr:to>
      <xdr:col>11</xdr:col>
      <xdr:colOff>523875</xdr:colOff>
      <xdr:row>26</xdr:row>
      <xdr:rowOff>211933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5438775" y="5572125"/>
          <a:ext cx="907256" cy="270033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uario/Descargas/versi&#243;n%2023_09%20MALLA%20CURRICULAR%20PROPUE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a Profesional (10)"/>
      <sheetName val="Malla CURRICULAR TS"/>
      <sheetName val="Malla Profesional (8)"/>
      <sheetName val="Malla Tecnológico"/>
      <sheetName val="Malla Técnico"/>
      <sheetName val="Cur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D2" t="str">
            <v>Cátedra UNICATÓLICA</v>
          </cell>
        </row>
        <row r="5">
          <cell r="D5" t="str">
            <v xml:space="preserve">Ciudadanía, Democracia y Paz </v>
          </cell>
        </row>
        <row r="9">
          <cell r="D9" t="str">
            <v>Responsabilidad Social Comunitaria</v>
          </cell>
        </row>
        <row r="10">
          <cell r="D10" t="str">
            <v xml:space="preserve">Electiva en Deporte, Arte y Cultura </v>
          </cell>
        </row>
        <row r="11">
          <cell r="D11" t="str">
            <v>Inglés I</v>
          </cell>
          <cell r="E11">
            <v>3</v>
          </cell>
        </row>
        <row r="12">
          <cell r="D12" t="str">
            <v>Inglés II</v>
          </cell>
        </row>
        <row r="13">
          <cell r="D13" t="str">
            <v>Inglés III</v>
          </cell>
        </row>
        <row r="14">
          <cell r="D14" t="str">
            <v>Inglés IV</v>
          </cell>
        </row>
        <row r="16">
          <cell r="D16" t="str">
            <v>Comprensión de Textos</v>
          </cell>
        </row>
        <row r="17">
          <cell r="D17" t="str">
            <v>Producción de Textos</v>
          </cell>
        </row>
        <row r="18">
          <cell r="D18" t="str">
            <v>Fundamentos de Matemáticas</v>
          </cell>
        </row>
        <row r="21">
          <cell r="D21" t="str">
            <v>Espíritu Investigativo</v>
          </cell>
        </row>
        <row r="22">
          <cell r="D22" t="str">
            <v>Metodología de la Investigación</v>
          </cell>
        </row>
        <row r="23">
          <cell r="D23" t="str">
            <v>Opción de Grado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45"/>
  <sheetViews>
    <sheetView tabSelected="1" topLeftCell="A3" zoomScale="110" zoomScaleNormal="110" workbookViewId="0">
      <selection activeCell="C24" sqref="C24:D24"/>
    </sheetView>
  </sheetViews>
  <sheetFormatPr baseColWidth="10" defaultRowHeight="15" x14ac:dyDescent="0.2"/>
  <cols>
    <col min="1" max="1" width="4.1640625" customWidth="1"/>
    <col min="2" max="2" width="1.83203125" customWidth="1"/>
    <col min="3" max="4" width="12.6640625" customWidth="1"/>
    <col min="5" max="5" width="1.6640625" customWidth="1"/>
    <col min="6" max="7" width="12.6640625" customWidth="1"/>
    <col min="8" max="8" width="1.6640625" customWidth="1"/>
    <col min="9" max="10" width="12.6640625" customWidth="1"/>
    <col min="11" max="11" width="1.6640625" customWidth="1"/>
    <col min="12" max="13" width="12.6640625" customWidth="1"/>
    <col min="14" max="14" width="1.6640625" customWidth="1"/>
    <col min="15" max="16" width="12.6640625" customWidth="1"/>
    <col min="17" max="17" width="1.6640625" customWidth="1"/>
    <col min="18" max="19" width="12.6640625" customWidth="1"/>
    <col min="20" max="20" width="1.6640625" customWidth="1"/>
    <col min="21" max="22" width="12.6640625" customWidth="1"/>
    <col min="23" max="23" width="1.6640625" customWidth="1"/>
    <col min="24" max="25" width="12.6640625" customWidth="1"/>
    <col min="26" max="26" width="1.6640625" customWidth="1"/>
    <col min="27" max="27" width="1.6640625" style="1" customWidth="1"/>
  </cols>
  <sheetData>
    <row r="1" spans="2:27" ht="25" x14ac:dyDescent="0.2">
      <c r="C1" s="62" t="s">
        <v>35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41"/>
      <c r="AA1" s="41"/>
    </row>
    <row r="2" spans="2:27" ht="25" x14ac:dyDescent="0.2">
      <c r="C2" s="62" t="s">
        <v>34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41"/>
      <c r="AA2" s="41"/>
    </row>
    <row r="3" spans="2:27" ht="25" x14ac:dyDescent="0.2">
      <c r="C3" s="62" t="s">
        <v>44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42"/>
      <c r="AA3" s="42"/>
    </row>
    <row r="4" spans="2:27" ht="19" thickBot="1" x14ac:dyDescent="0.25"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2:27" ht="10" customHeight="1" thickBot="1" x14ac:dyDescent="0.25">
      <c r="B5" s="34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2"/>
      <c r="Z5" s="32"/>
    </row>
    <row r="6" spans="2:27" s="37" customFormat="1" ht="45" customHeight="1" thickBot="1" x14ac:dyDescent="0.25">
      <c r="B6" s="39"/>
      <c r="C6" s="79" t="s">
        <v>33</v>
      </c>
      <c r="D6" s="80"/>
      <c r="E6" s="49"/>
      <c r="F6" s="79" t="s">
        <v>32</v>
      </c>
      <c r="G6" s="80"/>
      <c r="H6" s="49"/>
      <c r="I6" s="79" t="s">
        <v>31</v>
      </c>
      <c r="J6" s="80"/>
      <c r="K6" s="49"/>
      <c r="L6" s="79" t="s">
        <v>30</v>
      </c>
      <c r="M6" s="80"/>
      <c r="N6" s="49"/>
      <c r="O6" s="79" t="s">
        <v>29</v>
      </c>
      <c r="P6" s="80"/>
      <c r="Q6" s="49"/>
      <c r="R6" s="79" t="s">
        <v>28</v>
      </c>
      <c r="S6" s="80"/>
      <c r="T6" s="49"/>
      <c r="U6" s="79" t="s">
        <v>27</v>
      </c>
      <c r="V6" s="80"/>
      <c r="W6" s="49"/>
      <c r="X6" s="79" t="s">
        <v>26</v>
      </c>
      <c r="Y6" s="80"/>
      <c r="Z6" s="38"/>
      <c r="AA6" s="31"/>
    </row>
    <row r="7" spans="2:27" ht="10" customHeight="1" thickBot="1" x14ac:dyDescent="0.25">
      <c r="B7" s="35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51"/>
      <c r="Z7" s="36"/>
    </row>
    <row r="8" spans="2:27" ht="10" customHeight="1" x14ac:dyDescent="0.2">
      <c r="B8" s="3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60"/>
      <c r="Z8" s="32"/>
      <c r="AA8" s="31"/>
    </row>
    <row r="9" spans="2:27" s="8" customFormat="1" ht="40" customHeight="1" x14ac:dyDescent="0.2">
      <c r="B9" s="28"/>
      <c r="C9" s="63" t="str">
        <f>[1]Cursos!D5</f>
        <v xml:space="preserve">Ciudadanía, Democracia y Paz </v>
      </c>
      <c r="D9" s="63"/>
      <c r="E9" s="45"/>
      <c r="F9" s="63" t="str">
        <f>[1]Cursos!D2</f>
        <v>Cátedra UNICATÓLICA</v>
      </c>
      <c r="G9" s="63"/>
      <c r="H9" s="45"/>
      <c r="I9" s="63" t="s">
        <v>22</v>
      </c>
      <c r="J9" s="63"/>
      <c r="K9" s="45"/>
      <c r="L9" s="65" t="str">
        <f>[1]Cursos!D10</f>
        <v xml:space="preserve">Electiva en Deporte, Arte y Cultura </v>
      </c>
      <c r="M9" s="66"/>
      <c r="N9" s="45"/>
      <c r="O9" s="63" t="str">
        <f>[1]Cursos!D9</f>
        <v>Responsabilidad Social Comunitaria</v>
      </c>
      <c r="P9" s="63"/>
      <c r="Q9" s="45"/>
      <c r="R9" s="52"/>
      <c r="S9" s="52"/>
      <c r="T9" s="45"/>
      <c r="U9" s="52"/>
      <c r="V9" s="52"/>
      <c r="W9" s="45"/>
      <c r="X9" s="10"/>
      <c r="Y9" s="53"/>
      <c r="Z9" s="27"/>
      <c r="AA9" s="31"/>
    </row>
    <row r="10" spans="2:27" s="8" customFormat="1" ht="20" customHeight="1" x14ac:dyDescent="0.2">
      <c r="B10" s="28"/>
      <c r="C10" s="46">
        <v>3</v>
      </c>
      <c r="D10" s="46">
        <v>3</v>
      </c>
      <c r="E10" s="45"/>
      <c r="F10" s="46">
        <v>2</v>
      </c>
      <c r="G10" s="46">
        <v>2</v>
      </c>
      <c r="H10" s="45"/>
      <c r="I10" s="46">
        <v>3</v>
      </c>
      <c r="J10" s="46">
        <v>3</v>
      </c>
      <c r="K10" s="45"/>
      <c r="L10" s="46">
        <v>2</v>
      </c>
      <c r="M10" s="46">
        <v>2</v>
      </c>
      <c r="N10" s="45"/>
      <c r="O10" s="46">
        <v>3</v>
      </c>
      <c r="P10" s="46">
        <v>3</v>
      </c>
      <c r="Q10" s="45"/>
      <c r="R10" s="52"/>
      <c r="S10" s="52"/>
      <c r="T10" s="45"/>
      <c r="U10" s="52"/>
      <c r="V10" s="52"/>
      <c r="W10" s="45"/>
      <c r="X10" s="10"/>
      <c r="Y10" s="53"/>
      <c r="Z10" s="27"/>
      <c r="AA10" s="31"/>
    </row>
    <row r="11" spans="2:27" s="8" customFormat="1" ht="7" customHeight="1" x14ac:dyDescent="0.2">
      <c r="B11" s="28"/>
      <c r="C11" s="47"/>
      <c r="D11" s="47"/>
      <c r="E11" s="7"/>
      <c r="F11" s="47"/>
      <c r="G11" s="47"/>
      <c r="H11" s="7"/>
      <c r="I11" s="47"/>
      <c r="J11" s="47"/>
      <c r="K11" s="7"/>
      <c r="L11" s="47"/>
      <c r="M11" s="47"/>
      <c r="N11" s="7"/>
      <c r="O11" s="47"/>
      <c r="P11" s="47"/>
      <c r="Q11" s="7"/>
      <c r="R11" s="52"/>
      <c r="S11" s="52"/>
      <c r="T11" s="7"/>
      <c r="U11" s="47"/>
      <c r="V11" s="47"/>
      <c r="W11" s="7"/>
      <c r="X11" s="47"/>
      <c r="Y11" s="54"/>
      <c r="Z11" s="29"/>
      <c r="AA11" s="31"/>
    </row>
    <row r="12" spans="2:27" s="8" customFormat="1" ht="54" customHeight="1" x14ac:dyDescent="0.2">
      <c r="B12" s="28"/>
      <c r="C12" s="63" t="s">
        <v>24</v>
      </c>
      <c r="D12" s="63"/>
      <c r="E12" s="45"/>
      <c r="F12" s="63" t="s">
        <v>23</v>
      </c>
      <c r="G12" s="63"/>
      <c r="H12" s="45"/>
      <c r="I12" s="63" t="s">
        <v>21</v>
      </c>
      <c r="J12" s="63"/>
      <c r="K12" s="45"/>
      <c r="L12" s="63" t="s">
        <v>37</v>
      </c>
      <c r="M12" s="63"/>
      <c r="N12" s="45"/>
      <c r="O12" s="63" t="s">
        <v>16</v>
      </c>
      <c r="P12" s="63"/>
      <c r="Q12" s="45"/>
      <c r="R12" s="65" t="s">
        <v>45</v>
      </c>
      <c r="S12" s="66"/>
      <c r="T12" s="45"/>
      <c r="U12" s="52"/>
      <c r="V12" s="52"/>
      <c r="W12" s="45"/>
      <c r="X12" s="63" t="s">
        <v>25</v>
      </c>
      <c r="Y12" s="64"/>
      <c r="Z12" s="27"/>
      <c r="AA12" s="31"/>
    </row>
    <row r="13" spans="2:27" s="8" customFormat="1" ht="20" customHeight="1" x14ac:dyDescent="0.2">
      <c r="B13" s="28"/>
      <c r="C13" s="46">
        <v>3</v>
      </c>
      <c r="D13" s="46">
        <v>3</v>
      </c>
      <c r="E13" s="45"/>
      <c r="F13" s="46">
        <v>3</v>
      </c>
      <c r="G13" s="46">
        <v>3</v>
      </c>
      <c r="H13" s="45"/>
      <c r="I13" s="46">
        <v>3</v>
      </c>
      <c r="J13" s="46">
        <v>3</v>
      </c>
      <c r="K13" s="45"/>
      <c r="L13" s="46">
        <v>2</v>
      </c>
      <c r="M13" s="46">
        <v>2</v>
      </c>
      <c r="N13" s="45"/>
      <c r="O13" s="46">
        <v>3</v>
      </c>
      <c r="P13" s="46">
        <v>3</v>
      </c>
      <c r="Q13" s="45"/>
      <c r="R13" s="46">
        <v>3</v>
      </c>
      <c r="S13" s="46">
        <v>3</v>
      </c>
      <c r="T13" s="45"/>
      <c r="U13" s="52"/>
      <c r="V13" s="52"/>
      <c r="W13" s="45"/>
      <c r="X13" s="46">
        <v>3</v>
      </c>
      <c r="Y13" s="55">
        <v>3</v>
      </c>
      <c r="Z13" s="27"/>
      <c r="AA13" s="31"/>
    </row>
    <row r="14" spans="2:27" s="8" customFormat="1" ht="7" customHeight="1" x14ac:dyDescent="0.2">
      <c r="B14" s="28"/>
      <c r="C14" s="47"/>
      <c r="D14" s="47"/>
      <c r="E14" s="7"/>
      <c r="F14" s="47"/>
      <c r="G14" s="47"/>
      <c r="H14" s="7"/>
      <c r="I14" s="47"/>
      <c r="J14" s="47"/>
      <c r="K14" s="7"/>
      <c r="L14" s="47"/>
      <c r="M14" s="47"/>
      <c r="N14" s="7"/>
      <c r="O14" s="47"/>
      <c r="P14" s="47"/>
      <c r="Q14" s="7"/>
      <c r="R14" s="47"/>
      <c r="S14" s="47"/>
      <c r="T14" s="7"/>
      <c r="U14" s="47"/>
      <c r="V14" s="47"/>
      <c r="W14" s="7"/>
      <c r="X14" s="47"/>
      <c r="Y14" s="54"/>
      <c r="Z14" s="29"/>
      <c r="AA14" s="31"/>
    </row>
    <row r="15" spans="2:27" s="8" customFormat="1" ht="54.75" customHeight="1" x14ac:dyDescent="0.15">
      <c r="B15" s="28"/>
      <c r="C15" s="63" t="str">
        <f>[1]Cursos!D11</f>
        <v>Inglés I</v>
      </c>
      <c r="D15" s="63"/>
      <c r="E15" s="45"/>
      <c r="F15" s="63" t="str">
        <f>[1]Cursos!D12</f>
        <v>Inglés II</v>
      </c>
      <c r="G15" s="63"/>
      <c r="H15" s="45"/>
      <c r="I15" s="63" t="str">
        <f>[1]Cursos!D13</f>
        <v>Inglés III</v>
      </c>
      <c r="J15" s="63"/>
      <c r="K15" s="45"/>
      <c r="L15" s="63" t="str">
        <f>[1]Cursos!D14</f>
        <v>Inglés IV</v>
      </c>
      <c r="M15" s="63"/>
      <c r="N15" s="45"/>
      <c r="O15" s="63" t="s">
        <v>7</v>
      </c>
      <c r="P15" s="63"/>
      <c r="Q15" s="45"/>
      <c r="R15" s="63" t="s">
        <v>41</v>
      </c>
      <c r="S15" s="63"/>
      <c r="T15" s="45"/>
      <c r="U15" s="63" t="s">
        <v>10</v>
      </c>
      <c r="V15" s="63"/>
      <c r="W15" s="45"/>
      <c r="X15" s="63" t="s">
        <v>9</v>
      </c>
      <c r="Y15" s="64"/>
      <c r="Z15" s="27"/>
      <c r="AA15" s="31"/>
    </row>
    <row r="16" spans="2:27" s="8" customFormat="1" ht="20" customHeight="1" x14ac:dyDescent="0.15">
      <c r="B16" s="28"/>
      <c r="C16" s="46">
        <f>[1]Cursos!E11</f>
        <v>3</v>
      </c>
      <c r="D16" s="46">
        <v>3</v>
      </c>
      <c r="E16" s="45"/>
      <c r="F16" s="46">
        <v>3</v>
      </c>
      <c r="G16" s="46">
        <v>3</v>
      </c>
      <c r="H16" s="45"/>
      <c r="I16" s="46">
        <v>3</v>
      </c>
      <c r="J16" s="46">
        <v>3</v>
      </c>
      <c r="K16" s="45"/>
      <c r="L16" s="46">
        <v>3</v>
      </c>
      <c r="M16" s="46">
        <v>3</v>
      </c>
      <c r="N16" s="45"/>
      <c r="O16" s="46">
        <v>2</v>
      </c>
      <c r="P16" s="46">
        <v>2</v>
      </c>
      <c r="Q16" s="45"/>
      <c r="R16" s="46">
        <v>3</v>
      </c>
      <c r="S16" s="46">
        <v>3</v>
      </c>
      <c r="T16" s="45"/>
      <c r="U16" s="46">
        <v>6</v>
      </c>
      <c r="V16" s="46">
        <v>6</v>
      </c>
      <c r="W16" s="45"/>
      <c r="X16" s="46">
        <v>6</v>
      </c>
      <c r="Y16" s="55">
        <v>6</v>
      </c>
      <c r="Z16" s="27"/>
      <c r="AA16" s="31"/>
    </row>
    <row r="17" spans="2:27" s="8" customFormat="1" ht="10" customHeight="1" x14ac:dyDescent="0.2">
      <c r="B17" s="28"/>
      <c r="C17" s="47"/>
      <c r="D17" s="47"/>
      <c r="E17" s="7"/>
      <c r="F17" s="47"/>
      <c r="G17" s="47"/>
      <c r="H17" s="7"/>
      <c r="I17" s="47"/>
      <c r="J17" s="47"/>
      <c r="K17" s="7"/>
      <c r="L17" s="47"/>
      <c r="M17" s="47"/>
      <c r="N17" s="7"/>
      <c r="O17" s="47"/>
      <c r="P17" s="47"/>
      <c r="Q17" s="7"/>
      <c r="R17" s="47"/>
      <c r="S17" s="47"/>
      <c r="T17" s="7"/>
      <c r="U17" s="52"/>
      <c r="V17" s="52"/>
      <c r="W17" s="7"/>
      <c r="X17" s="47"/>
      <c r="Y17" s="54"/>
      <c r="Z17" s="29"/>
      <c r="AA17" s="31"/>
    </row>
    <row r="18" spans="2:27" s="8" customFormat="1" ht="53.25" customHeight="1" x14ac:dyDescent="0.15">
      <c r="B18" s="28"/>
      <c r="C18" s="63" t="str">
        <f>[1]Cursos!D16</f>
        <v>Comprensión de Textos</v>
      </c>
      <c r="D18" s="63"/>
      <c r="E18" s="45"/>
      <c r="F18" s="63" t="str">
        <f>[1]Cursos!D17</f>
        <v>Producción de Textos</v>
      </c>
      <c r="G18" s="63"/>
      <c r="H18" s="45"/>
      <c r="I18" s="63" t="str">
        <f>[1]Cursos!D21</f>
        <v>Espíritu Investigativo</v>
      </c>
      <c r="J18" s="63"/>
      <c r="K18" s="45"/>
      <c r="L18" s="63" t="str">
        <f>[1]Cursos!D22</f>
        <v>Metodología de la Investigación</v>
      </c>
      <c r="M18" s="63"/>
      <c r="N18" s="45"/>
      <c r="O18" s="63" t="s">
        <v>42</v>
      </c>
      <c r="P18" s="63"/>
      <c r="Q18" s="45"/>
      <c r="R18" s="63" t="s">
        <v>38</v>
      </c>
      <c r="S18" s="63"/>
      <c r="T18" s="45"/>
      <c r="U18" s="63" t="s">
        <v>13</v>
      </c>
      <c r="V18" s="63"/>
      <c r="W18" s="45"/>
      <c r="X18" s="63" t="str">
        <f>[1]Cursos!D23</f>
        <v>Opción de Grado</v>
      </c>
      <c r="Y18" s="64"/>
      <c r="Z18" s="27"/>
      <c r="AA18" s="31"/>
    </row>
    <row r="19" spans="2:27" s="8" customFormat="1" ht="20" customHeight="1" x14ac:dyDescent="0.15">
      <c r="B19" s="28"/>
      <c r="C19" s="46">
        <v>3</v>
      </c>
      <c r="D19" s="46">
        <v>3</v>
      </c>
      <c r="E19" s="45"/>
      <c r="F19" s="46">
        <v>3</v>
      </c>
      <c r="G19" s="46">
        <v>3</v>
      </c>
      <c r="H19" s="45"/>
      <c r="I19" s="46">
        <v>2</v>
      </c>
      <c r="J19" s="46">
        <v>2</v>
      </c>
      <c r="K19" s="45"/>
      <c r="L19" s="46">
        <v>3</v>
      </c>
      <c r="M19" s="46">
        <v>3</v>
      </c>
      <c r="N19" s="45"/>
      <c r="O19" s="46">
        <v>3</v>
      </c>
      <c r="P19" s="46">
        <v>3</v>
      </c>
      <c r="Q19" s="45"/>
      <c r="R19" s="46">
        <v>3</v>
      </c>
      <c r="S19" s="46">
        <v>3</v>
      </c>
      <c r="T19" s="45"/>
      <c r="U19" s="46">
        <v>3</v>
      </c>
      <c r="V19" s="46">
        <v>3</v>
      </c>
      <c r="W19" s="45"/>
      <c r="X19" s="46">
        <v>3</v>
      </c>
      <c r="Y19" s="55">
        <v>3</v>
      </c>
      <c r="Z19" s="27"/>
      <c r="AA19" s="31"/>
    </row>
    <row r="20" spans="2:27" s="8" customFormat="1" ht="10" customHeight="1" x14ac:dyDescent="0.2">
      <c r="B20" s="28"/>
      <c r="C20" s="47"/>
      <c r="D20" s="47"/>
      <c r="E20" s="7"/>
      <c r="F20" s="47"/>
      <c r="G20" s="47"/>
      <c r="H20" s="7"/>
      <c r="I20" s="47"/>
      <c r="J20" s="47"/>
      <c r="K20" s="7"/>
      <c r="L20" s="47"/>
      <c r="M20" s="47"/>
      <c r="N20" s="7"/>
      <c r="O20" s="47"/>
      <c r="P20" s="47"/>
      <c r="Q20" s="7"/>
      <c r="R20" s="47"/>
      <c r="S20" s="47"/>
      <c r="T20" s="7"/>
      <c r="U20" s="52"/>
      <c r="V20" s="52"/>
      <c r="W20" s="7"/>
      <c r="X20" s="47"/>
      <c r="Y20" s="54"/>
      <c r="Z20" s="29"/>
      <c r="AA20" s="25"/>
    </row>
    <row r="21" spans="2:27" s="8" customFormat="1" ht="40" customHeight="1" x14ac:dyDescent="0.15">
      <c r="B21" s="28"/>
      <c r="C21" s="63" t="str">
        <f>[1]Cursos!D18</f>
        <v>Fundamentos de Matemáticas</v>
      </c>
      <c r="D21" s="63"/>
      <c r="E21" s="45"/>
      <c r="F21" s="63" t="s">
        <v>20</v>
      </c>
      <c r="G21" s="63"/>
      <c r="H21" s="45"/>
      <c r="I21" s="63" t="s">
        <v>36</v>
      </c>
      <c r="J21" s="63"/>
      <c r="K21" s="45"/>
      <c r="L21" s="63" t="s">
        <v>12</v>
      </c>
      <c r="M21" s="63"/>
      <c r="N21" s="45"/>
      <c r="O21" s="63" t="s">
        <v>15</v>
      </c>
      <c r="P21" s="63"/>
      <c r="Q21" s="45"/>
      <c r="R21" s="63" t="s">
        <v>14</v>
      </c>
      <c r="S21" s="63"/>
      <c r="T21" s="45"/>
      <c r="U21" s="63" t="s">
        <v>5</v>
      </c>
      <c r="V21" s="63"/>
      <c r="W21" s="45"/>
      <c r="X21" s="63" t="s">
        <v>3</v>
      </c>
      <c r="Y21" s="64"/>
      <c r="Z21" s="27"/>
      <c r="AA21" s="26"/>
    </row>
    <row r="22" spans="2:27" s="8" customFormat="1" ht="20" customHeight="1" x14ac:dyDescent="0.15">
      <c r="B22" s="28"/>
      <c r="C22" s="46">
        <v>3</v>
      </c>
      <c r="D22" s="46">
        <v>3</v>
      </c>
      <c r="E22" s="45"/>
      <c r="F22" s="46">
        <v>2</v>
      </c>
      <c r="G22" s="46">
        <v>2</v>
      </c>
      <c r="H22" s="45"/>
      <c r="I22" s="46">
        <v>2</v>
      </c>
      <c r="J22" s="46">
        <v>2</v>
      </c>
      <c r="K22" s="45"/>
      <c r="L22" s="46">
        <v>2</v>
      </c>
      <c r="M22" s="46">
        <v>2</v>
      </c>
      <c r="N22" s="45"/>
      <c r="O22" s="46">
        <v>3</v>
      </c>
      <c r="P22" s="46">
        <v>3</v>
      </c>
      <c r="Q22" s="45"/>
      <c r="R22" s="46">
        <v>3</v>
      </c>
      <c r="S22" s="46">
        <v>3</v>
      </c>
      <c r="T22" s="45"/>
      <c r="U22" s="46">
        <v>3</v>
      </c>
      <c r="V22" s="46">
        <v>3</v>
      </c>
      <c r="W22" s="45"/>
      <c r="X22" s="46">
        <v>3</v>
      </c>
      <c r="Y22" s="55">
        <v>3</v>
      </c>
      <c r="Z22" s="27"/>
      <c r="AA22" s="26"/>
    </row>
    <row r="23" spans="2:27" s="8" customFormat="1" ht="9.75" customHeight="1" x14ac:dyDescent="0.2">
      <c r="B23" s="28"/>
      <c r="C23" s="47"/>
      <c r="D23" s="47"/>
      <c r="E23" s="7"/>
      <c r="F23" s="47"/>
      <c r="G23" s="47"/>
      <c r="H23" s="7"/>
      <c r="I23" s="47"/>
      <c r="J23" s="47"/>
      <c r="K23" s="7"/>
      <c r="L23" s="47"/>
      <c r="M23" s="47"/>
      <c r="N23" s="7"/>
      <c r="O23" s="47"/>
      <c r="P23" s="47"/>
      <c r="Q23" s="7"/>
      <c r="R23" s="47"/>
      <c r="S23" s="47"/>
      <c r="T23" s="7"/>
      <c r="U23" s="47"/>
      <c r="V23" s="47"/>
      <c r="W23" s="7"/>
      <c r="X23" s="47"/>
      <c r="Y23" s="54"/>
      <c r="Z23" s="29"/>
      <c r="AA23" s="25"/>
    </row>
    <row r="24" spans="2:27" s="8" customFormat="1" ht="54.75" customHeight="1" x14ac:dyDescent="0.2">
      <c r="B24" s="28"/>
      <c r="C24" s="63" t="s">
        <v>19</v>
      </c>
      <c r="D24" s="63"/>
      <c r="E24" s="7"/>
      <c r="F24" s="63" t="s">
        <v>18</v>
      </c>
      <c r="G24" s="63"/>
      <c r="H24" s="7"/>
      <c r="I24" s="63" t="s">
        <v>17</v>
      </c>
      <c r="J24" s="63"/>
      <c r="K24" s="7"/>
      <c r="L24" s="65" t="s">
        <v>46</v>
      </c>
      <c r="M24" s="66"/>
      <c r="N24" s="7"/>
      <c r="O24" s="63" t="s">
        <v>40</v>
      </c>
      <c r="P24" s="63"/>
      <c r="Q24" s="7"/>
      <c r="R24" s="63" t="s">
        <v>11</v>
      </c>
      <c r="S24" s="63"/>
      <c r="T24" s="7"/>
      <c r="U24" s="63" t="s">
        <v>4</v>
      </c>
      <c r="V24" s="63"/>
      <c r="W24" s="7"/>
      <c r="X24" s="63" t="s">
        <v>1</v>
      </c>
      <c r="Y24" s="64"/>
      <c r="Z24" s="50"/>
      <c r="AA24" s="25"/>
    </row>
    <row r="25" spans="2:27" s="8" customFormat="1" ht="19.5" customHeight="1" x14ac:dyDescent="0.15">
      <c r="B25" s="28"/>
      <c r="C25" s="46">
        <v>3</v>
      </c>
      <c r="D25" s="46">
        <v>3</v>
      </c>
      <c r="E25" s="45"/>
      <c r="F25" s="46">
        <v>3</v>
      </c>
      <c r="G25" s="46">
        <v>3</v>
      </c>
      <c r="H25" s="45"/>
      <c r="I25" s="46">
        <v>3</v>
      </c>
      <c r="J25" s="46">
        <v>3</v>
      </c>
      <c r="K25" s="45"/>
      <c r="L25" s="46">
        <v>3</v>
      </c>
      <c r="M25" s="46">
        <v>3</v>
      </c>
      <c r="N25" s="45"/>
      <c r="O25" s="46">
        <v>4</v>
      </c>
      <c r="P25" s="46">
        <v>4</v>
      </c>
      <c r="Q25" s="45"/>
      <c r="R25" s="46">
        <v>3</v>
      </c>
      <c r="S25" s="46">
        <v>3</v>
      </c>
      <c r="T25" s="45"/>
      <c r="U25" s="46">
        <v>3</v>
      </c>
      <c r="V25" s="46">
        <v>3</v>
      </c>
      <c r="W25" s="45"/>
      <c r="X25" s="46">
        <v>3</v>
      </c>
      <c r="Y25" s="55">
        <v>3</v>
      </c>
      <c r="Z25" s="27"/>
      <c r="AA25" s="26"/>
    </row>
    <row r="26" spans="2:27" s="8" customFormat="1" ht="10" customHeight="1" x14ac:dyDescent="0.2">
      <c r="B26" s="28"/>
      <c r="C26" s="47"/>
      <c r="D26" s="47"/>
      <c r="E26" s="7"/>
      <c r="F26" s="47"/>
      <c r="G26" s="47"/>
      <c r="H26" s="7"/>
      <c r="I26" s="47"/>
      <c r="J26" s="47"/>
      <c r="K26" s="7"/>
      <c r="L26" s="52"/>
      <c r="M26" s="52"/>
      <c r="N26" s="7"/>
      <c r="O26" s="52"/>
      <c r="P26" s="52"/>
      <c r="Q26" s="7"/>
      <c r="R26" s="47"/>
      <c r="S26" s="47"/>
      <c r="T26" s="7"/>
      <c r="U26" s="47"/>
      <c r="V26" s="47"/>
      <c r="W26" s="7"/>
      <c r="X26" s="52"/>
      <c r="Y26" s="56"/>
      <c r="Z26" s="29"/>
      <c r="AA26" s="25"/>
    </row>
    <row r="27" spans="2:27" s="8" customFormat="1" ht="40" customHeight="1" x14ac:dyDescent="0.15">
      <c r="B27" s="28"/>
      <c r="C27" s="61"/>
      <c r="D27" s="61"/>
      <c r="E27" s="45"/>
      <c r="F27" s="63" t="s">
        <v>8</v>
      </c>
      <c r="G27" s="63"/>
      <c r="H27" s="45"/>
      <c r="I27" s="63" t="s">
        <v>43</v>
      </c>
      <c r="J27" s="63"/>
      <c r="K27" s="45"/>
      <c r="L27" s="63" t="s">
        <v>39</v>
      </c>
      <c r="M27" s="63"/>
      <c r="N27" s="45"/>
      <c r="O27" s="10"/>
      <c r="P27" s="10"/>
      <c r="Q27" s="45"/>
      <c r="R27" s="63" t="s">
        <v>6</v>
      </c>
      <c r="S27" s="63"/>
      <c r="T27" s="45"/>
      <c r="U27" s="63" t="s">
        <v>2</v>
      </c>
      <c r="V27" s="63"/>
      <c r="W27" s="45"/>
      <c r="X27" s="10"/>
      <c r="Y27" s="53"/>
      <c r="Z27" s="27"/>
      <c r="AA27" s="26"/>
    </row>
    <row r="28" spans="2:27" s="8" customFormat="1" ht="20" customHeight="1" x14ac:dyDescent="0.15">
      <c r="B28" s="28"/>
      <c r="E28" s="45"/>
      <c r="F28" s="46">
        <v>2</v>
      </c>
      <c r="G28" s="46">
        <v>2</v>
      </c>
      <c r="H28" s="45"/>
      <c r="I28" s="46">
        <v>2</v>
      </c>
      <c r="J28" s="46">
        <v>2</v>
      </c>
      <c r="K28" s="45"/>
      <c r="L28" s="46">
        <v>3</v>
      </c>
      <c r="M28" s="46">
        <v>3</v>
      </c>
      <c r="N28" s="45"/>
      <c r="O28" s="9"/>
      <c r="P28" s="9"/>
      <c r="Q28" s="45"/>
      <c r="R28" s="46">
        <v>3</v>
      </c>
      <c r="S28" s="46">
        <v>3</v>
      </c>
      <c r="T28" s="45"/>
      <c r="U28" s="46">
        <v>3</v>
      </c>
      <c r="V28" s="46">
        <v>3</v>
      </c>
      <c r="W28" s="45"/>
      <c r="X28" s="10"/>
      <c r="Y28" s="53"/>
      <c r="Z28" s="27"/>
      <c r="AA28" s="26"/>
    </row>
    <row r="29" spans="2:27" s="8" customFormat="1" ht="10" customHeight="1" thickBot="1" x14ac:dyDescent="0.25">
      <c r="B29" s="14"/>
      <c r="C29" s="44"/>
      <c r="D29" s="44"/>
      <c r="E29" s="13"/>
      <c r="F29" s="44"/>
      <c r="G29" s="44"/>
      <c r="H29" s="13"/>
      <c r="I29" s="44"/>
      <c r="J29" s="44"/>
      <c r="K29" s="13"/>
      <c r="L29" s="44"/>
      <c r="M29" s="44"/>
      <c r="N29" s="13"/>
      <c r="O29" s="44"/>
      <c r="P29" s="44"/>
      <c r="Q29" s="13"/>
      <c r="R29" s="44"/>
      <c r="S29" s="44"/>
      <c r="T29" s="13"/>
      <c r="U29" s="44"/>
      <c r="V29" s="44"/>
      <c r="W29" s="13"/>
      <c r="X29" s="44"/>
      <c r="Y29" s="57"/>
      <c r="Z29" s="24"/>
      <c r="AA29" s="25"/>
    </row>
    <row r="30" spans="2:27" s="15" customFormat="1" ht="16.5" customHeight="1" thickBot="1" x14ac:dyDescent="0.25">
      <c r="C30" s="48" t="s">
        <v>47</v>
      </c>
      <c r="D30" s="48" t="s">
        <v>0</v>
      </c>
      <c r="E30" s="48"/>
      <c r="F30" s="48" t="s">
        <v>47</v>
      </c>
      <c r="G30" s="48" t="s">
        <v>0</v>
      </c>
      <c r="H30" s="48"/>
      <c r="I30" s="48" t="s">
        <v>47</v>
      </c>
      <c r="J30" s="48" t="s">
        <v>0</v>
      </c>
      <c r="K30" s="48"/>
      <c r="L30" s="48" t="s">
        <v>47</v>
      </c>
      <c r="M30" s="48" t="s">
        <v>0</v>
      </c>
      <c r="N30" s="48"/>
      <c r="O30" s="48" t="s">
        <v>47</v>
      </c>
      <c r="P30" s="48" t="s">
        <v>0</v>
      </c>
      <c r="Q30" s="48"/>
      <c r="R30" s="48" t="s">
        <v>47</v>
      </c>
      <c r="S30" s="48" t="s">
        <v>0</v>
      </c>
      <c r="T30" s="48"/>
      <c r="U30" s="48" t="s">
        <v>47</v>
      </c>
      <c r="V30" s="48" t="s">
        <v>0</v>
      </c>
      <c r="W30" s="48"/>
      <c r="X30" s="48" t="s">
        <v>47</v>
      </c>
      <c r="Y30" s="48" t="s">
        <v>0</v>
      </c>
      <c r="Z30" s="48"/>
      <c r="AA30" s="23"/>
    </row>
    <row r="31" spans="2:27" s="15" customFormat="1" ht="10" customHeight="1" thickBot="1" x14ac:dyDescent="0.25">
      <c r="B31" s="2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0"/>
      <c r="AA31" s="19"/>
    </row>
    <row r="32" spans="2:27" s="15" customFormat="1" ht="21" customHeight="1" x14ac:dyDescent="0.2">
      <c r="B32" s="18"/>
      <c r="C32" s="73">
        <v>18</v>
      </c>
      <c r="D32" s="74"/>
      <c r="E32" s="30"/>
      <c r="F32" s="71">
        <v>18</v>
      </c>
      <c r="G32" s="72"/>
      <c r="H32" s="30"/>
      <c r="I32" s="71">
        <v>18</v>
      </c>
      <c r="J32" s="72"/>
      <c r="K32" s="30"/>
      <c r="L32" s="71">
        <v>18</v>
      </c>
      <c r="M32" s="72"/>
      <c r="N32" s="30"/>
      <c r="O32" s="71">
        <v>18</v>
      </c>
      <c r="P32" s="72"/>
      <c r="Q32" s="30"/>
      <c r="R32" s="71">
        <v>18</v>
      </c>
      <c r="S32" s="72"/>
      <c r="T32" s="30"/>
      <c r="U32" s="71">
        <v>18</v>
      </c>
      <c r="V32" s="72"/>
      <c r="W32" s="30"/>
      <c r="X32" s="71">
        <v>18</v>
      </c>
      <c r="Y32" s="72"/>
      <c r="Z32" s="17"/>
      <c r="AA32" s="16"/>
    </row>
    <row r="33" spans="2:27" s="15" customFormat="1" ht="21" customHeight="1" x14ac:dyDescent="0.2">
      <c r="B33" s="18"/>
      <c r="C33" s="77">
        <v>18</v>
      </c>
      <c r="D33" s="78"/>
      <c r="E33" s="30"/>
      <c r="F33" s="67">
        <v>18</v>
      </c>
      <c r="G33" s="68"/>
      <c r="H33" s="30"/>
      <c r="I33" s="67">
        <v>18</v>
      </c>
      <c r="J33" s="68"/>
      <c r="K33" s="30"/>
      <c r="L33" s="67">
        <v>18</v>
      </c>
      <c r="M33" s="68"/>
      <c r="N33" s="30"/>
      <c r="O33" s="67">
        <v>18</v>
      </c>
      <c r="P33" s="68"/>
      <c r="Q33" s="30"/>
      <c r="R33" s="67">
        <v>18</v>
      </c>
      <c r="S33" s="68"/>
      <c r="T33" s="30"/>
      <c r="U33" s="67">
        <v>18</v>
      </c>
      <c r="V33" s="68"/>
      <c r="W33" s="30"/>
      <c r="X33" s="67">
        <v>18</v>
      </c>
      <c r="Y33" s="68"/>
      <c r="Z33" s="17"/>
      <c r="AA33" s="16"/>
    </row>
    <row r="34" spans="2:27" s="15" customFormat="1" ht="21.75" customHeight="1" thickBot="1" x14ac:dyDescent="0.25">
      <c r="B34" s="18"/>
      <c r="C34" s="75">
        <v>6</v>
      </c>
      <c r="D34" s="76"/>
      <c r="E34" s="30"/>
      <c r="F34" s="69">
        <v>7</v>
      </c>
      <c r="G34" s="70"/>
      <c r="H34" s="30"/>
      <c r="I34" s="69">
        <v>7</v>
      </c>
      <c r="J34" s="70"/>
      <c r="K34" s="30"/>
      <c r="L34" s="69">
        <v>7</v>
      </c>
      <c r="M34" s="70"/>
      <c r="N34" s="30"/>
      <c r="O34" s="69">
        <v>6</v>
      </c>
      <c r="P34" s="70"/>
      <c r="Q34" s="30"/>
      <c r="R34" s="69">
        <v>6</v>
      </c>
      <c r="S34" s="70"/>
      <c r="T34" s="30"/>
      <c r="U34" s="69">
        <v>5</v>
      </c>
      <c r="V34" s="70"/>
      <c r="W34" s="30"/>
      <c r="X34" s="69">
        <v>5</v>
      </c>
      <c r="Y34" s="70"/>
      <c r="Z34" s="17"/>
      <c r="AA34" s="16"/>
    </row>
    <row r="35" spans="2:27" s="8" customFormat="1" ht="10" customHeight="1" thickBot="1" x14ac:dyDescent="0.25">
      <c r="B35" s="1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1"/>
      <c r="AA35" s="4"/>
    </row>
    <row r="36" spans="2:27" ht="7" customHeight="1" x14ac:dyDescent="0.2">
      <c r="C36" s="6"/>
      <c r="D36" s="6"/>
      <c r="E36" s="5"/>
      <c r="F36" s="6"/>
      <c r="G36" s="6"/>
      <c r="H36" s="5"/>
      <c r="I36" s="6"/>
      <c r="J36" s="6"/>
      <c r="K36" s="5"/>
      <c r="L36" s="6"/>
      <c r="M36" s="6"/>
      <c r="N36" s="5"/>
      <c r="O36" s="6"/>
      <c r="P36" s="6"/>
      <c r="Q36" s="5"/>
      <c r="R36" s="6"/>
      <c r="S36" s="6"/>
      <c r="T36" s="5"/>
      <c r="U36" s="6"/>
      <c r="V36" s="6"/>
      <c r="W36" s="5"/>
      <c r="X36" s="6"/>
      <c r="Y36" s="6"/>
      <c r="Z36" s="5"/>
      <c r="AA36" s="4"/>
    </row>
    <row r="37" spans="2:27" ht="7" customHeight="1" x14ac:dyDescent="0.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2:27" ht="19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58">
        <f>C32+F32+I32+L32+O32+R32+U32+X32</f>
        <v>144</v>
      </c>
      <c r="Z38" s="1"/>
      <c r="AA38"/>
    </row>
    <row r="39" spans="2:27" x14ac:dyDescent="0.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/>
    </row>
    <row r="40" spans="2:27" x14ac:dyDescent="0.2">
      <c r="F40" s="2"/>
      <c r="G40" s="2"/>
      <c r="AA40"/>
    </row>
    <row r="41" spans="2:27" ht="21" customHeight="1" x14ac:dyDescent="0.2">
      <c r="F41" s="2"/>
      <c r="G41" s="3"/>
      <c r="AA41"/>
    </row>
    <row r="42" spans="2:27" x14ac:dyDescent="0.2">
      <c r="F42" s="2"/>
      <c r="G42" s="2"/>
      <c r="AA42"/>
    </row>
    <row r="43" spans="2:27" ht="53.25" customHeight="1" x14ac:dyDescent="0.2">
      <c r="AA43"/>
    </row>
    <row r="44" spans="2:27" x14ac:dyDescent="0.2">
      <c r="AA44"/>
    </row>
    <row r="45" spans="2:27" x14ac:dyDescent="0.2">
      <c r="AA45"/>
    </row>
  </sheetData>
  <mergeCells count="84">
    <mergeCell ref="R6:S6"/>
    <mergeCell ref="U6:V6"/>
    <mergeCell ref="X6:Y6"/>
    <mergeCell ref="C6:D6"/>
    <mergeCell ref="F6:G6"/>
    <mergeCell ref="I6:J6"/>
    <mergeCell ref="L6:M6"/>
    <mergeCell ref="O6:P6"/>
    <mergeCell ref="I9:J9"/>
    <mergeCell ref="O9:P9"/>
    <mergeCell ref="I12:J12"/>
    <mergeCell ref="C9:D9"/>
    <mergeCell ref="F9:G9"/>
    <mergeCell ref="L9:M9"/>
    <mergeCell ref="F15:G15"/>
    <mergeCell ref="I15:J15"/>
    <mergeCell ref="L15:M15"/>
    <mergeCell ref="X12:Y12"/>
    <mergeCell ref="C12:D12"/>
    <mergeCell ref="F12:G12"/>
    <mergeCell ref="F27:G27"/>
    <mergeCell ref="I21:J21"/>
    <mergeCell ref="L21:M21"/>
    <mergeCell ref="I18:J18"/>
    <mergeCell ref="C21:D21"/>
    <mergeCell ref="C18:D18"/>
    <mergeCell ref="F18:G18"/>
    <mergeCell ref="C33:D33"/>
    <mergeCell ref="O18:P18"/>
    <mergeCell ref="U18:V18"/>
    <mergeCell ref="U15:V15"/>
    <mergeCell ref="X15:Y15"/>
    <mergeCell ref="X18:Y18"/>
    <mergeCell ref="L18:M18"/>
    <mergeCell ref="L27:M27"/>
    <mergeCell ref="O21:P21"/>
    <mergeCell ref="R21:S21"/>
    <mergeCell ref="C24:D24"/>
    <mergeCell ref="I27:J27"/>
    <mergeCell ref="F24:G24"/>
    <mergeCell ref="I24:J24"/>
    <mergeCell ref="L24:M24"/>
    <mergeCell ref="F21:G21"/>
    <mergeCell ref="C34:D34"/>
    <mergeCell ref="F34:G34"/>
    <mergeCell ref="I34:J34"/>
    <mergeCell ref="L34:M34"/>
    <mergeCell ref="O34:P34"/>
    <mergeCell ref="C32:D32"/>
    <mergeCell ref="F32:G32"/>
    <mergeCell ref="I32:J32"/>
    <mergeCell ref="L32:M32"/>
    <mergeCell ref="O32:P32"/>
    <mergeCell ref="R27:S27"/>
    <mergeCell ref="U33:V33"/>
    <mergeCell ref="X33:Y33"/>
    <mergeCell ref="U34:V34"/>
    <mergeCell ref="X34:Y34"/>
    <mergeCell ref="U27:V27"/>
    <mergeCell ref="R32:S32"/>
    <mergeCell ref="U32:V32"/>
    <mergeCell ref="X32:Y32"/>
    <mergeCell ref="R34:S34"/>
    <mergeCell ref="F33:G33"/>
    <mergeCell ref="I33:J33"/>
    <mergeCell ref="L33:M33"/>
    <mergeCell ref="O33:P33"/>
    <mergeCell ref="R33:S33"/>
    <mergeCell ref="C1:Y1"/>
    <mergeCell ref="C2:Y2"/>
    <mergeCell ref="C3:Y3"/>
    <mergeCell ref="R18:S18"/>
    <mergeCell ref="O24:P24"/>
    <mergeCell ref="R15:S15"/>
    <mergeCell ref="O15:P15"/>
    <mergeCell ref="R24:S24"/>
    <mergeCell ref="U24:V24"/>
    <mergeCell ref="X21:Y21"/>
    <mergeCell ref="U21:V21"/>
    <mergeCell ref="X24:Y24"/>
    <mergeCell ref="R12:S12"/>
    <mergeCell ref="L12:M12"/>
    <mergeCell ref="O12:P12"/>
    <mergeCell ref="C15:D15"/>
  </mergeCells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MALLA TS_8SEM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Microsoft Office User</cp:lastModifiedBy>
  <cp:lastPrinted>2024-02-01T13:10:40Z</cp:lastPrinted>
  <dcterms:created xsi:type="dcterms:W3CDTF">2020-11-11T15:58:44Z</dcterms:created>
  <dcterms:modified xsi:type="dcterms:W3CDTF">2026-03-11T04:57:30Z</dcterms:modified>
</cp:coreProperties>
</file>